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питание\ОТЧЕТЫ ВСЕ\FOOD\2023-24\май\"/>
    </mc:Choice>
  </mc:AlternateContent>
  <bookViews>
    <workbookView xWindow="0" yWindow="0" windowWidth="28800" windowHeight="114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4" i="1" l="1"/>
  <c r="J13" i="1" l="1"/>
  <c r="I13" i="1"/>
  <c r="H13" i="1"/>
  <c r="G13" i="1"/>
  <c r="F13" i="1"/>
  <c r="B24" i="1" l="1"/>
  <c r="A24" i="1"/>
  <c r="J23" i="1"/>
  <c r="I23" i="1"/>
  <c r="H23" i="1"/>
  <c r="G23" i="1"/>
  <c r="F23" i="1"/>
  <c r="A14" i="1"/>
  <c r="J24" i="1" l="1"/>
  <c r="H24" i="1"/>
  <c r="I24" i="1"/>
  <c r="G24" i="1"/>
  <c r="F24" i="1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<sst xmlns="http://schemas.openxmlformats.org/spreadsheetml/2006/main" count="53" uniqueCount="51">
  <si>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</si>
  <si>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</si>
  <si>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</si>
  <si>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</si>
  <si>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</si>
  <si>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</si>
  <si>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</si>
  <si>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</si>
  <si>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</si>
  <si>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</si>
  <si>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</si>
  <si>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</si>
  <si>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</si>
  <si>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</si>
  <si>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</si>
  <si>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</si>
  <si>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</si>
  <si>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</si>
  <si>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</si>
  <si>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</si>
  <si>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</si>
  <si>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</si>
  <si>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</si>
  <si>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</si>
  <si>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</si>
  <si>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</si>
  <si>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</si>
  <si>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</si>
  <si>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</si>
  <si>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</si>
  <si>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</si>
  <si>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</si>
  <si>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</si>
  <si>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 обогащенный йодоказеином</t>
  </si>
  <si>
    <t>Хлеб ржано-пшеничный обогащенный йодоказеином</t>
  </si>
  <si>
    <t>Чай с сахаром и лимоном</t>
  </si>
  <si>
    <t>Напиток из шиповника</t>
  </si>
  <si>
    <t>Салат Осенний</t>
  </si>
  <si>
    <t>Цена</t>
  </si>
  <si>
    <t xml:space="preserve"> 656</t>
  </si>
  <si>
    <t>653</t>
  </si>
  <si>
    <t>1587</t>
  </si>
  <si>
    <t>1731</t>
  </si>
  <si>
    <t>1750, 1680</t>
  </si>
  <si>
    <t>Рагу овощное с мясом</t>
  </si>
  <si>
    <t>665</t>
  </si>
  <si>
    <t>Суп картофельный с вермишелью на бульоне</t>
  </si>
  <si>
    <t>Котлета куриная запеченная в соусе , каша гречневая, салат из свежей капусты</t>
  </si>
  <si>
    <t>МАОУ Замковская СОШ</t>
  </si>
  <si>
    <t>директор</t>
  </si>
  <si>
    <t>М.П.Лысенкова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</si>
</sst>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6" fillId="0" borderId="13" xfId="0" applyFont="1" applyBorder="1"/>
    <xf numFmtId="0" fontId="6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6" xfId="0" applyFont="1" applyBorder="1"/>
    <xf numFmtId="0" fontId="6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4" xfId="0" applyFont="1" applyBorder="1"/>
    <xf numFmtId="0" fontId="7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5" xfId="0" applyFont="1" applyBorder="1"/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2" fontId="1" fillId="3" borderId="3" xfId="0" applyNumberFormat="1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64" fontId="1" fillId="2" borderId="2" xfId="0" applyNumberFormat="1" applyFont="1" applyFill="1" applyBorder="1" applyAlignment="1" applyProtection="1">
      <alignment horizontal="center" vertical="top" wrapText="1"/>
      <protection locked="0"/>
    </xf>
    <xf numFmtId="1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" style="2" bestFit="1" customWidth="1"/>
    <col min="10" max="10" width="11" style="2" customWidth="1"/>
    <col min="11" max="11" width="13.42578125" style="2" customWidth="1"/>
    <col min="12" max="16384" width="9.140625" style="2"/>
  </cols>
  <sheetData>
    <row r="1" spans="1:12" ht="15" x14ac:dyDescent="0.25">
      <c r="A1" s="1" t="s">
        <v>5</v>
      </c>
      <c r="C1" s="49" t="s">
        <v>48</v>
      </c>
      <c r="D1" s="50"/>
      <c r="E1" s="50"/>
      <c r="F1" s="3" t="s">
        <v>14</v>
      </c>
      <c r="G1" s="2" t="s">
        <v>15</v>
      </c>
      <c r="H1" s="51" t="s">
        <v>49</v>
      </c>
      <c r="I1" s="51"/>
      <c r="J1" s="51"/>
      <c r="K1" s="51"/>
    </row>
    <row r="2" spans="1:12" ht="18" x14ac:dyDescent="0.2">
      <c r="A2" s="4"/>
      <c r="C2" s="2"/>
      <c r="G2" s="2" t="s">
        <v>16</v>
      </c>
      <c r="H2" s="51" t="s">
        <v>50</v>
      </c>
      <c r="I2" s="51"/>
      <c r="J2" s="51"/>
      <c r="K2" s="51"/>
    </row>
    <row r="3" spans="1:12" ht="17.25" customHeight="1" x14ac:dyDescent="0.2">
      <c r="A3" s="5" t="s">
        <v>6</v>
      </c>
      <c r="C3" s="2"/>
      <c r="D3" s="5"/>
      <c r="E3" s="6" t="s">
        <v>7</v>
      </c>
      <c r="G3" s="2" t="s">
        <v>17</v>
      </c>
      <c r="H3" s="52">
        <v>45433</v>
      </c>
      <c r="I3" s="53"/>
      <c r="J3" s="53"/>
      <c r="K3" s="53"/>
    </row>
    <row r="4" spans="1:12" ht="13.5" thickBot="1" x14ac:dyDescent="0.25">
      <c r="C4" s="2"/>
      <c r="D4" s="5"/>
    </row>
    <row r="5" spans="1:12" ht="34.5" thickBot="1" x14ac:dyDescent="0.25">
      <c r="A5" s="7" t="s">
        <v>12</v>
      </c>
      <c r="B5" s="8" t="s">
        <v>13</v>
      </c>
      <c r="C5" s="8" t="s">
        <v>0</v>
      </c>
      <c r="D5" s="8" t="s">
        <v>11</v>
      </c>
      <c r="E5" s="8" t="s">
        <v>10</v>
      </c>
      <c r="F5" s="8" t="s">
        <v>32</v>
      </c>
      <c r="G5" s="8" t="s">
        <v>1</v>
      </c>
      <c r="H5" s="8" t="s">
        <v>2</v>
      </c>
      <c r="I5" s="8" t="s">
        <v>3</v>
      </c>
      <c r="J5" s="8" t="s">
        <v>8</v>
      </c>
      <c r="K5" s="9" t="s">
        <v>9</v>
      </c>
      <c r="L5" s="7" t="s">
        <v>38</v>
      </c>
    </row>
    <row r="6" spans="1:12" ht="31.5" customHeight="1" x14ac:dyDescent="0.25">
      <c r="A6" s="10">
        <v>4</v>
      </c>
      <c r="B6" s="11">
        <v>2</v>
      </c>
      <c r="C6" s="12" t="s">
        <v>18</v>
      </c>
      <c r="D6" s="13" t="s">
        <v>19</v>
      </c>
      <c r="E6" s="14" t="s">
        <v>47</v>
      </c>
      <c r="F6" s="44">
        <v>270</v>
      </c>
      <c r="G6" s="16">
        <v>19.457000000000001</v>
      </c>
      <c r="H6" s="16">
        <v>19.344999999999999</v>
      </c>
      <c r="I6" s="16">
        <v>14.997</v>
      </c>
      <c r="J6" s="16">
        <v>455.01400000000001</v>
      </c>
      <c r="K6" s="45" t="s">
        <v>43</v>
      </c>
      <c r="L6" s="17"/>
    </row>
    <row r="7" spans="1:12" ht="15.75" customHeight="1" x14ac:dyDescent="0.25">
      <c r="A7" s="18"/>
      <c r="B7" s="19"/>
      <c r="C7" s="20"/>
      <c r="D7" s="21"/>
      <c r="E7" s="22"/>
      <c r="F7" s="15"/>
      <c r="G7" s="16"/>
      <c r="H7" s="16"/>
      <c r="I7" s="16"/>
      <c r="J7" s="16"/>
      <c r="K7" s="45"/>
      <c r="L7" s="24"/>
    </row>
    <row r="8" spans="1:12" ht="15.75" customHeight="1" x14ac:dyDescent="0.25">
      <c r="A8" s="18"/>
      <c r="B8" s="19"/>
      <c r="C8" s="20"/>
      <c r="D8" s="25" t="s">
        <v>20</v>
      </c>
      <c r="E8" s="22" t="s">
        <v>35</v>
      </c>
      <c r="F8" s="15">
        <v>205</v>
      </c>
      <c r="G8" s="16">
        <v>0.16500000000000001</v>
      </c>
      <c r="H8" s="16">
        <v>3.5999999999999997E-2</v>
      </c>
      <c r="I8" s="16">
        <v>15.191000000000001</v>
      </c>
      <c r="J8" s="16">
        <v>61.746000000000002</v>
      </c>
      <c r="K8" s="46">
        <v>404</v>
      </c>
      <c r="L8" s="24"/>
    </row>
    <row r="9" spans="1:12" ht="15.75" customHeight="1" x14ac:dyDescent="0.25">
      <c r="A9" s="18"/>
      <c r="B9" s="19"/>
      <c r="C9" s="20"/>
      <c r="D9" s="25" t="s">
        <v>21</v>
      </c>
      <c r="E9" s="22" t="s">
        <v>33</v>
      </c>
      <c r="F9" s="15">
        <v>30</v>
      </c>
      <c r="G9" s="16">
        <v>1.8</v>
      </c>
      <c r="H9" s="16">
        <v>0.3</v>
      </c>
      <c r="I9" s="16">
        <v>15.6</v>
      </c>
      <c r="J9" s="16">
        <v>72.3</v>
      </c>
      <c r="K9" s="46"/>
      <c r="L9" s="24"/>
    </row>
    <row r="10" spans="1:12" ht="15.75" customHeight="1" x14ac:dyDescent="0.25">
      <c r="A10" s="18"/>
      <c r="B10" s="19"/>
      <c r="C10" s="20"/>
      <c r="D10" s="25" t="s">
        <v>22</v>
      </c>
      <c r="E10" s="22"/>
      <c r="F10" s="15"/>
      <c r="G10" s="16"/>
      <c r="H10" s="16"/>
      <c r="I10" s="16"/>
      <c r="J10" s="16"/>
      <c r="K10" s="45"/>
      <c r="L10" s="24"/>
    </row>
    <row r="11" spans="1:12" ht="15.75" customHeight="1" x14ac:dyDescent="0.25">
      <c r="A11" s="18"/>
      <c r="B11" s="19"/>
      <c r="C11" s="20"/>
      <c r="D11" s="21"/>
      <c r="E11" s="22"/>
      <c r="F11" s="15"/>
      <c r="G11" s="16"/>
      <c r="H11" s="16"/>
      <c r="I11" s="16"/>
      <c r="J11" s="16"/>
      <c r="K11" s="23"/>
      <c r="L11" s="24"/>
    </row>
    <row r="12" spans="1:12" ht="15.75" customHeight="1" x14ac:dyDescent="0.25">
      <c r="A12" s="18"/>
      <c r="B12" s="19"/>
      <c r="C12" s="20"/>
      <c r="D12" s="21"/>
      <c r="E12" s="22"/>
      <c r="F12" s="15"/>
      <c r="G12" s="16"/>
      <c r="H12" s="16"/>
      <c r="I12" s="16"/>
      <c r="J12" s="16"/>
      <c r="K12" s="23"/>
      <c r="L12" s="24"/>
    </row>
    <row r="13" spans="1:12" ht="15.75" customHeight="1" x14ac:dyDescent="0.25">
      <c r="A13" s="26"/>
      <c r="B13" s="27"/>
      <c r="C13" s="28"/>
      <c r="D13" s="29" t="s">
        <v>31</v>
      </c>
      <c r="E13" s="30"/>
      <c r="F13" s="31">
        <f>SUM(F6:F12)</f>
        <v>505</v>
      </c>
      <c r="G13" s="32">
        <f t="shared" ref="G13:J13" si="0">SUM(G6:G12)</f>
        <v>21.422000000000001</v>
      </c>
      <c r="H13" s="32">
        <f t="shared" si="0"/>
        <v>19.681000000000001</v>
      </c>
      <c r="I13" s="32">
        <f t="shared" si="0"/>
        <v>45.788000000000004</v>
      </c>
      <c r="J13" s="32">
        <f t="shared" si="0"/>
        <v>589.05999999999995</v>
      </c>
      <c r="K13" s="33"/>
      <c r="L13" s="34">
        <v>97.74</v>
      </c>
    </row>
    <row r="14" spans="1:12" ht="15.75" customHeight="1" x14ac:dyDescent="0.25">
      <c r="A14" s="35">
        <f>A6</f>
        <v>4</v>
      </c>
      <c r="B14" s="36">
        <v>2</v>
      </c>
      <c r="C14" s="37" t="s">
        <v>23</v>
      </c>
      <c r="D14" s="25" t="s">
        <v>24</v>
      </c>
      <c r="E14" s="22" t="s">
        <v>37</v>
      </c>
      <c r="F14" s="15">
        <v>60</v>
      </c>
      <c r="G14" s="16">
        <v>0.70899999999999996</v>
      </c>
      <c r="H14" s="16">
        <v>3.6819999999999999</v>
      </c>
      <c r="I14" s="16">
        <v>4.6929999999999996</v>
      </c>
      <c r="J14" s="16">
        <v>54.743000000000002</v>
      </c>
      <c r="K14" s="45" t="s">
        <v>45</v>
      </c>
      <c r="L14" s="24"/>
    </row>
    <row r="15" spans="1:12" ht="15.75" customHeight="1" x14ac:dyDescent="0.25">
      <c r="A15" s="18"/>
      <c r="B15" s="19"/>
      <c r="C15" s="20"/>
      <c r="D15" s="25" t="s">
        <v>25</v>
      </c>
      <c r="E15" s="22" t="s">
        <v>46</v>
      </c>
      <c r="F15" s="15">
        <v>200</v>
      </c>
      <c r="G15" s="16">
        <v>4.5179999999999998</v>
      </c>
      <c r="H15" s="16">
        <v>6.4610000000000003</v>
      </c>
      <c r="I15" s="16">
        <v>13.385</v>
      </c>
      <c r="J15" s="16">
        <v>129.762</v>
      </c>
      <c r="K15" s="46" t="s">
        <v>41</v>
      </c>
      <c r="L15" s="24"/>
    </row>
    <row r="16" spans="1:12" ht="15.75" customHeight="1" x14ac:dyDescent="0.25">
      <c r="A16" s="18"/>
      <c r="B16" s="19"/>
      <c r="C16" s="20"/>
      <c r="D16" s="25" t="s">
        <v>26</v>
      </c>
      <c r="E16" s="22" t="s">
        <v>44</v>
      </c>
      <c r="F16" s="15">
        <v>110</v>
      </c>
      <c r="G16" s="16">
        <v>16.486000000000001</v>
      </c>
      <c r="H16" s="16">
        <v>21.187000000000001</v>
      </c>
      <c r="I16" s="16">
        <v>24.300999999999998</v>
      </c>
      <c r="J16" s="16">
        <v>353.82799999999997</v>
      </c>
      <c r="K16" s="46" t="s">
        <v>42</v>
      </c>
      <c r="L16" s="24"/>
    </row>
    <row r="17" spans="1:12" ht="15.75" customHeight="1" x14ac:dyDescent="0.25">
      <c r="A17" s="18"/>
      <c r="B17" s="19"/>
      <c r="C17" s="20"/>
      <c r="D17" s="25" t="s">
        <v>27</v>
      </c>
      <c r="E17" s="22"/>
      <c r="F17" s="15"/>
      <c r="G17" s="16"/>
      <c r="H17" s="16"/>
      <c r="I17" s="16"/>
      <c r="J17" s="16"/>
      <c r="K17" s="45"/>
      <c r="L17" s="24"/>
    </row>
    <row r="18" spans="1:12" ht="15.75" customHeight="1" x14ac:dyDescent="0.25">
      <c r="A18" s="18"/>
      <c r="B18" s="19"/>
      <c r="C18" s="20"/>
      <c r="D18" s="25" t="s">
        <v>28</v>
      </c>
      <c r="E18" s="22" t="s">
        <v>36</v>
      </c>
      <c r="F18" s="15">
        <v>200</v>
      </c>
      <c r="G18" s="16">
        <v>0.24</v>
      </c>
      <c r="H18" s="16">
        <v>0.02</v>
      </c>
      <c r="I18" s="16">
        <v>16.428000000000001</v>
      </c>
      <c r="J18" s="16">
        <v>66.853999999999999</v>
      </c>
      <c r="K18" s="45" t="s">
        <v>39</v>
      </c>
      <c r="L18" s="24"/>
    </row>
    <row r="19" spans="1:12" ht="15.75" customHeight="1" x14ac:dyDescent="0.25">
      <c r="A19" s="18"/>
      <c r="B19" s="19"/>
      <c r="C19" s="20"/>
      <c r="D19" s="25" t="s">
        <v>29</v>
      </c>
      <c r="E19" s="22" t="s">
        <v>33</v>
      </c>
      <c r="F19" s="15">
        <v>30</v>
      </c>
      <c r="G19" s="16">
        <v>1.2</v>
      </c>
      <c r="H19" s="16">
        <v>0.2</v>
      </c>
      <c r="I19" s="16">
        <v>10.4</v>
      </c>
      <c r="J19" s="16">
        <v>48.2</v>
      </c>
      <c r="K19" s="46"/>
      <c r="L19" s="24"/>
    </row>
    <row r="20" spans="1:12" ht="15.75" customHeight="1" x14ac:dyDescent="0.25">
      <c r="A20" s="18"/>
      <c r="B20" s="19"/>
      <c r="C20" s="20"/>
      <c r="D20" s="25" t="s">
        <v>30</v>
      </c>
      <c r="E20" s="22" t="s">
        <v>34</v>
      </c>
      <c r="F20" s="15">
        <v>40</v>
      </c>
      <c r="G20" s="16">
        <v>1.2</v>
      </c>
      <c r="H20" s="16">
        <v>0.2</v>
      </c>
      <c r="I20" s="16">
        <v>10.4</v>
      </c>
      <c r="J20" s="16">
        <v>48.2</v>
      </c>
      <c r="K20" s="46" t="s">
        <v>40</v>
      </c>
      <c r="L20" s="24"/>
    </row>
    <row r="21" spans="1:12" ht="15.75" customHeight="1" x14ac:dyDescent="0.25">
      <c r="A21" s="18"/>
      <c r="B21" s="19"/>
      <c r="C21" s="20"/>
      <c r="D21" s="21"/>
      <c r="E21" s="22"/>
      <c r="F21" s="15"/>
      <c r="G21" s="16"/>
      <c r="H21" s="16"/>
      <c r="I21" s="16"/>
      <c r="J21" s="16"/>
      <c r="K21" s="45"/>
      <c r="L21" s="24"/>
    </row>
    <row r="22" spans="1:12" ht="15.75" customHeight="1" x14ac:dyDescent="0.25">
      <c r="A22" s="18"/>
      <c r="B22" s="19"/>
      <c r="C22" s="20"/>
      <c r="D22" s="21"/>
      <c r="E22" s="22"/>
      <c r="F22" s="15"/>
      <c r="G22" s="16"/>
      <c r="H22" s="16"/>
      <c r="I22" s="16"/>
      <c r="J22" s="16"/>
      <c r="K22" s="45"/>
      <c r="L22" s="24"/>
    </row>
    <row r="23" spans="1:12" ht="15.75" customHeight="1" x14ac:dyDescent="0.25">
      <c r="A23" s="26"/>
      <c r="B23" s="27"/>
      <c r="C23" s="28"/>
      <c r="D23" s="29" t="s">
        <v>31</v>
      </c>
      <c r="E23" s="30"/>
      <c r="F23" s="31">
        <f>SUM(F14:F22)</f>
        <v>640</v>
      </c>
      <c r="G23" s="32">
        <f t="shared" ref="G23:J23" si="1">SUM(G14:G22)</f>
        <v>24.352999999999998</v>
      </c>
      <c r="H23" s="32">
        <f t="shared" si="1"/>
        <v>31.75</v>
      </c>
      <c r="I23" s="32">
        <f t="shared" si="1"/>
        <v>79.607000000000014</v>
      </c>
      <c r="J23" s="32">
        <f t="shared" si="1"/>
        <v>701.5870000000001</v>
      </c>
      <c r="K23" s="33"/>
      <c r="L23" s="34">
        <v>97.74</v>
      </c>
    </row>
    <row r="24" spans="1:12" ht="15.75" customHeight="1" thickBot="1" x14ac:dyDescent="0.25">
      <c r="A24" s="38">
        <f>A6</f>
        <v>4</v>
      </c>
      <c r="B24" s="39">
        <f>B6</f>
        <v>2</v>
      </c>
      <c r="C24" s="47" t="s">
        <v>4</v>
      </c>
      <c r="D24" s="48"/>
      <c r="E24" s="40"/>
      <c r="F24" s="41">
        <f>F13+F23</f>
        <v>1145</v>
      </c>
      <c r="G24" s="42">
        <f t="shared" ref="G24:H24" si="2">G13+G23</f>
        <v>45.774999999999999</v>
      </c>
      <c r="H24" s="42">
        <f t="shared" si="2"/>
        <v>51.430999999999997</v>
      </c>
      <c r="I24" s="42">
        <f>I13+I23</f>
        <v>125.39500000000001</v>
      </c>
      <c r="J24" s="42">
        <f t="shared" ref="J24" si="3">J13+J23</f>
        <v>1290.6469999999999</v>
      </c>
      <c r="K24" s="43"/>
      <c r="L24" s="41">
        <f>SUM(L13:L23)</f>
        <v>195.48</v>
      </c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2024-05-06T10:40:35Z</dcterms:modified>
</cp:coreProperties>
</file>