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ФЕВРАЛ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L23" i="1"/>
  <c r="F12" i="1" l="1"/>
  <c r="B23" i="1"/>
  <c r="A23" i="1"/>
  <c r="F22" i="1"/>
  <c r="G22" i="1"/>
  <c r="H22" i="1"/>
  <c r="I22" i="1"/>
  <c r="J22" i="1"/>
  <c r="A13" i="1"/>
  <c r="B13" i="1"/>
  <c r="F23" i="1" l="1"/>
  <c r="I23" i="1"/>
  <c r="H23" i="1"/>
  <c r="J23" i="1"/>
  <c r="G23" i="1"/>
</calcChain>
</file>

<file path=xl/sharedStrings.xml><?xml version="1.0" encoding="utf-8"?>
<sst xmlns="http://schemas.openxmlformats.org/spreadsheetml/2006/main" count="41" uniqueCount="40">
  <si>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</si>
  <si>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</si>
  <si>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</si>
  <si>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</si>
  <si>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</si>
  <si>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</si>
  <si>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</si>
  <si>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</si>
  <si>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</si>
  <si>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</si>
  <si>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</si>
  <si>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</si>
  <si>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</si>
  <si>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</si>
  <si>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</si>
  <si>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</si>
  <si>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</si>
  <si>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</si>
  <si>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</si>
  <si>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</si>
  <si>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</si>
  <si>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</si>
  <si>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</si>
  <si>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</si>
  <si>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</si>
  <si>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Чай с шиповником</t>
  </si>
  <si>
    <t>Картофель отварной</t>
  </si>
  <si>
    <t>Компот из свежих яблок</t>
  </si>
  <si>
    <t>Суп рыбный</t>
  </si>
  <si>
    <t xml:space="preserve">123 </t>
  </si>
  <si>
    <t xml:space="preserve">1672 </t>
  </si>
  <si>
    <t>1711</t>
  </si>
  <si>
    <t>1690</t>
  </si>
  <si>
    <t>339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</si>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</sst>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6" t="s">
        <v>37</v>
      </c>
      <c r="D1" s="47"/>
      <c r="E1" s="47"/>
      <c r="F1" s="3" t="s">
        <v>4</v>
      </c>
      <c r="G1" s="2" t="s">
        <v>5</v>
      </c>
      <c r="H1" s="48" t="s">
        <v>38</v>
      </c>
      <c r="I1" s="48"/>
      <c r="J1" s="48"/>
      <c r="K1" s="48"/>
    </row>
    <row r="2" spans="1:12" ht="18" x14ac:dyDescent="0.2">
      <c r="A2" s="4"/>
      <c r="C2" s="2"/>
      <c r="G2" s="2" t="s">
        <v>6</v>
      </c>
      <c r="H2" s="48" t="s">
        <v>39</v>
      </c>
      <c r="I2" s="48"/>
      <c r="J2" s="48"/>
      <c r="K2" s="48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49">
        <v>45338</v>
      </c>
      <c r="I3" s="50"/>
      <c r="J3" s="50"/>
      <c r="K3" s="50"/>
    </row>
    <row r="4" spans="1:12" ht="13.5" thickBot="1" x14ac:dyDescent="0.25">
      <c r="C4" s="2"/>
      <c r="D4" s="5"/>
    </row>
    <row r="5" spans="1:12" ht="15" x14ac:dyDescent="0.25">
      <c r="A5" s="7">
        <v>2</v>
      </c>
      <c r="B5" s="8">
        <v>5</v>
      </c>
      <c r="C5" s="9" t="s">
        <v>8</v>
      </c>
      <c r="D5" s="10" t="s">
        <v>9</v>
      </c>
      <c r="E5" s="11" t="s">
        <v>34</v>
      </c>
      <c r="F5" s="42">
        <v>200</v>
      </c>
      <c r="G5" s="43">
        <v>22.175000000000001</v>
      </c>
      <c r="H5" s="43">
        <v>21.15</v>
      </c>
      <c r="I5" s="43">
        <v>69.38</v>
      </c>
      <c r="J5" s="43">
        <v>556.57000000000005</v>
      </c>
      <c r="K5" s="14">
        <v>1717</v>
      </c>
      <c r="L5" s="15"/>
    </row>
    <row r="6" spans="1:12" ht="15" x14ac:dyDescent="0.25">
      <c r="A6" s="16"/>
      <c r="B6" s="17"/>
      <c r="C6" s="18"/>
      <c r="D6" s="19"/>
      <c r="E6" s="20"/>
      <c r="F6" s="12"/>
      <c r="G6" s="13"/>
      <c r="H6" s="13"/>
      <c r="I6" s="13"/>
      <c r="J6" s="13"/>
      <c r="K6" s="21"/>
      <c r="L6" s="22"/>
    </row>
    <row r="7" spans="1:12" ht="15" x14ac:dyDescent="0.25">
      <c r="A7" s="16"/>
      <c r="B7" s="17"/>
      <c r="C7" s="18"/>
      <c r="D7" s="23" t="s">
        <v>10</v>
      </c>
      <c r="E7" s="20" t="s">
        <v>25</v>
      </c>
      <c r="F7" s="12">
        <v>200</v>
      </c>
      <c r="G7" s="13">
        <v>0.24</v>
      </c>
      <c r="H7" s="13">
        <v>0.02</v>
      </c>
      <c r="I7" s="13">
        <v>16.428000000000001</v>
      </c>
      <c r="J7" s="13">
        <v>66.853999999999999</v>
      </c>
      <c r="K7" s="21">
        <v>1666</v>
      </c>
      <c r="L7" s="22"/>
    </row>
    <row r="8" spans="1:12" ht="15" x14ac:dyDescent="0.25">
      <c r="A8" s="16"/>
      <c r="B8" s="17"/>
      <c r="C8" s="18"/>
      <c r="D8" s="23" t="s">
        <v>11</v>
      </c>
      <c r="E8" s="20"/>
      <c r="F8" s="12"/>
      <c r="G8" s="13"/>
      <c r="H8" s="13"/>
      <c r="I8" s="13"/>
      <c r="J8" s="13"/>
      <c r="K8" s="21"/>
      <c r="L8" s="22"/>
    </row>
    <row r="9" spans="1:12" ht="15" x14ac:dyDescent="0.25">
      <c r="A9" s="16"/>
      <c r="B9" s="17"/>
      <c r="C9" s="18"/>
      <c r="D9" s="23" t="s">
        <v>12</v>
      </c>
      <c r="E9" s="20" t="s">
        <v>24</v>
      </c>
      <c r="F9" s="12">
        <v>100</v>
      </c>
      <c r="G9" s="13">
        <v>0.65</v>
      </c>
      <c r="H9" s="13">
        <v>0.3</v>
      </c>
      <c r="I9" s="13">
        <v>8.9499999999999993</v>
      </c>
      <c r="J9" s="13">
        <v>41.1</v>
      </c>
      <c r="K9" s="21"/>
      <c r="L9" s="22"/>
    </row>
    <row r="10" spans="1:12" ht="15" x14ac:dyDescent="0.25">
      <c r="A10" s="16"/>
      <c r="B10" s="17"/>
      <c r="C10" s="18"/>
      <c r="D10" s="19"/>
      <c r="E10" s="20"/>
      <c r="F10" s="12"/>
      <c r="G10" s="13"/>
      <c r="H10" s="13"/>
      <c r="I10" s="13"/>
      <c r="J10" s="13"/>
      <c r="K10" s="21"/>
      <c r="L10" s="22"/>
    </row>
    <row r="11" spans="1:12" ht="15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x14ac:dyDescent="0.25">
      <c r="A12" s="24"/>
      <c r="B12" s="25"/>
      <c r="C12" s="26"/>
      <c r="D12" s="27" t="s">
        <v>21</v>
      </c>
      <c r="E12" s="28"/>
      <c r="F12" s="29">
        <f>SUM(F5:F11)</f>
        <v>500</v>
      </c>
      <c r="G12" s="30">
        <f>SUM(G5:G10)</f>
        <v>23.064999999999998</v>
      </c>
      <c r="H12" s="30">
        <f t="shared" ref="H12:J12" si="0">SUM(H5:H10)</f>
        <v>21.47</v>
      </c>
      <c r="I12" s="30">
        <f t="shared" si="0"/>
        <v>94.757999999999996</v>
      </c>
      <c r="J12" s="30">
        <f t="shared" si="0"/>
        <v>664.52400000000011</v>
      </c>
      <c r="K12" s="31"/>
      <c r="L12" s="32">
        <v>97.74</v>
      </c>
    </row>
    <row r="13" spans="1:12" ht="15" x14ac:dyDescent="0.25">
      <c r="A13" s="33">
        <f>A5</f>
        <v>2</v>
      </c>
      <c r="B13" s="34">
        <f>B5</f>
        <v>5</v>
      </c>
      <c r="C13" s="35" t="s">
        <v>13</v>
      </c>
      <c r="D13" s="23" t="s">
        <v>14</v>
      </c>
      <c r="E13" s="20" t="s">
        <v>35</v>
      </c>
      <c r="F13" s="12">
        <v>60</v>
      </c>
      <c r="G13" s="13">
        <v>0.98099999999999998</v>
      </c>
      <c r="H13" s="13">
        <v>3.653</v>
      </c>
      <c r="I13" s="13">
        <v>4.1849999999999996</v>
      </c>
      <c r="J13" s="13">
        <v>53.545000000000002</v>
      </c>
      <c r="K13" s="21" t="s">
        <v>30</v>
      </c>
      <c r="L13" s="22"/>
    </row>
    <row r="14" spans="1:12" ht="15" x14ac:dyDescent="0.25">
      <c r="A14" s="16"/>
      <c r="B14" s="17"/>
      <c r="C14" s="18"/>
      <c r="D14" s="23" t="s">
        <v>15</v>
      </c>
      <c r="E14" s="20" t="s">
        <v>28</v>
      </c>
      <c r="F14" s="12">
        <v>200</v>
      </c>
      <c r="G14" s="13">
        <v>7.0030000000000001</v>
      </c>
      <c r="H14" s="13">
        <v>4.6589999999999998</v>
      </c>
      <c r="I14" s="13">
        <v>22.763999999999999</v>
      </c>
      <c r="J14" s="13">
        <v>160.99799999999999</v>
      </c>
      <c r="K14" s="21" t="s">
        <v>33</v>
      </c>
      <c r="L14" s="22"/>
    </row>
    <row r="15" spans="1:12" ht="15" x14ac:dyDescent="0.25">
      <c r="A15" s="16"/>
      <c r="B15" s="17"/>
      <c r="C15" s="18"/>
      <c r="D15" s="23" t="s">
        <v>16</v>
      </c>
      <c r="E15" s="20" t="s">
        <v>36</v>
      </c>
      <c r="F15" s="12">
        <v>90</v>
      </c>
      <c r="G15" s="13">
        <v>14.848000000000001</v>
      </c>
      <c r="H15" s="13">
        <v>16.635999999999999</v>
      </c>
      <c r="I15" s="13">
        <v>3.2949999999999999</v>
      </c>
      <c r="J15" s="13">
        <v>222.297</v>
      </c>
      <c r="K15" s="21" t="s">
        <v>29</v>
      </c>
      <c r="L15" s="22"/>
    </row>
    <row r="16" spans="1:12" ht="15" x14ac:dyDescent="0.25">
      <c r="A16" s="16"/>
      <c r="B16" s="17"/>
      <c r="C16" s="18"/>
      <c r="D16" s="23" t="s">
        <v>17</v>
      </c>
      <c r="E16" s="20" t="s">
        <v>26</v>
      </c>
      <c r="F16" s="12">
        <v>150</v>
      </c>
      <c r="G16" s="13">
        <v>3.0529999999999999</v>
      </c>
      <c r="H16" s="13">
        <v>4.4059999999999997</v>
      </c>
      <c r="I16" s="13">
        <v>24.524000000000001</v>
      </c>
      <c r="J16" s="13">
        <v>149.96</v>
      </c>
      <c r="K16" s="21" t="s">
        <v>31</v>
      </c>
      <c r="L16" s="22"/>
    </row>
    <row r="17" spans="1:12" ht="15" x14ac:dyDescent="0.25">
      <c r="A17" s="16"/>
      <c r="B17" s="17"/>
      <c r="C17" s="18"/>
      <c r="D17" s="23" t="s">
        <v>18</v>
      </c>
      <c r="E17" s="20" t="s">
        <v>27</v>
      </c>
      <c r="F17" s="12">
        <v>200</v>
      </c>
      <c r="G17" s="13">
        <v>0.08</v>
      </c>
      <c r="H17" s="13">
        <v>0.08</v>
      </c>
      <c r="I17" s="13">
        <v>16.96</v>
      </c>
      <c r="J17" s="13">
        <v>68.88</v>
      </c>
      <c r="K17" s="21" t="s">
        <v>32</v>
      </c>
      <c r="L17" s="22"/>
    </row>
    <row r="18" spans="1:12" ht="15" x14ac:dyDescent="0.25">
      <c r="A18" s="16"/>
      <c r="B18" s="17"/>
      <c r="C18" s="18"/>
      <c r="D18" s="23" t="s">
        <v>19</v>
      </c>
      <c r="E18" s="20" t="s">
        <v>22</v>
      </c>
      <c r="F18" s="12">
        <v>20</v>
      </c>
      <c r="G18" s="13">
        <v>1.2</v>
      </c>
      <c r="H18" s="13">
        <v>0.2</v>
      </c>
      <c r="I18" s="13">
        <v>10.4</v>
      </c>
      <c r="J18" s="13">
        <v>48.2</v>
      </c>
      <c r="K18" s="21"/>
      <c r="L18" s="22"/>
    </row>
    <row r="19" spans="1:12" ht="15" x14ac:dyDescent="0.25">
      <c r="A19" s="16"/>
      <c r="B19" s="17"/>
      <c r="C19" s="18"/>
      <c r="D19" s="23" t="s">
        <v>20</v>
      </c>
      <c r="E19" s="20" t="s">
        <v>23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" x14ac:dyDescent="0.25">
      <c r="A20" s="16"/>
      <c r="B20" s="17"/>
      <c r="C20" s="18"/>
      <c r="D20" s="19"/>
      <c r="E20" s="20"/>
      <c r="F20" s="12"/>
      <c r="G20" s="13"/>
      <c r="H20" s="13"/>
      <c r="I20" s="13"/>
      <c r="J20" s="13"/>
      <c r="K20" s="21"/>
      <c r="L20" s="22"/>
    </row>
    <row r="21" spans="1:12" ht="15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" x14ac:dyDescent="0.25">
      <c r="A22" s="24"/>
      <c r="B22" s="25"/>
      <c r="C22" s="26"/>
      <c r="D22" s="27" t="s">
        <v>21</v>
      </c>
      <c r="E22" s="28"/>
      <c r="F22" s="29">
        <f>SUM(F13:F21)</f>
        <v>740</v>
      </c>
      <c r="G22" s="30">
        <f t="shared" ref="G22:J22" si="1">SUM(G13:G21)</f>
        <v>28.364999999999998</v>
      </c>
      <c r="H22" s="30">
        <f t="shared" si="1"/>
        <v>29.833999999999996</v>
      </c>
      <c r="I22" s="30">
        <f t="shared" si="1"/>
        <v>92.52800000000002</v>
      </c>
      <c r="J22" s="30">
        <f t="shared" si="1"/>
        <v>752.08000000000015</v>
      </c>
      <c r="K22" s="31"/>
      <c r="L22" s="32">
        <v>97.74</v>
      </c>
    </row>
    <row r="23" spans="1:12" ht="15.75" customHeight="1" thickBot="1" x14ac:dyDescent="0.25">
      <c r="A23" s="36">
        <f>A5</f>
        <v>2</v>
      </c>
      <c r="B23" s="37">
        <f>B5</f>
        <v>5</v>
      </c>
      <c r="C23" s="44" t="s">
        <v>0</v>
      </c>
      <c r="D23" s="45"/>
      <c r="E23" s="38"/>
      <c r="F23" s="39">
        <f>F12+F22</f>
        <v>1240</v>
      </c>
      <c r="G23" s="40">
        <f t="shared" ref="G23" si="2">G12+G22</f>
        <v>51.429999999999993</v>
      </c>
      <c r="H23" s="40">
        <f t="shared" ref="H23" si="3">H12+H22</f>
        <v>51.303999999999995</v>
      </c>
      <c r="I23" s="40">
        <f t="shared" ref="I23" si="4">I12+I22</f>
        <v>187.286</v>
      </c>
      <c r="J23" s="40">
        <f t="shared" ref="J23" si="5">J12+J22</f>
        <v>1416.6040000000003</v>
      </c>
      <c r="K23" s="41"/>
      <c r="L23" s="39">
        <f>SUM(L12:L22)</f>
        <v>195.48</v>
      </c>
    </row>
  </sheetData>
  <mergeCells count="5"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2024-01-30T08:17:34Z</dcterms:modified>
</cp:coreProperties>
</file>