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январ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L24" i="1"/>
  <c r="B24" i="1" l="1"/>
  <c r="A24" i="1"/>
  <c r="J23" i="1"/>
  <c r="I23" i="1"/>
  <c r="H23" i="1"/>
  <c r="G23" i="1"/>
  <c r="F23" i="1"/>
  <c r="A14" i="1"/>
  <c r="I24" i="1" l="1"/>
  <c r="H24" i="1"/>
  <c r="F24" i="1"/>
  <c r="G24" i="1"/>
  <c r="J24" i="1"/>
</calcChain>
</file>

<file path=xl/sharedStrings.xml><?xml version="1.0" encoding="utf-8"?>
<sst xmlns="http://schemas.openxmlformats.org/spreadsheetml/2006/main" count="55" uniqueCount="54">
  <si>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</si>
  <si>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</si>
  <si>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</si>
  <si>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</si>
  <si>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</si>
  <si>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</si>
  <si>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</si>
  <si>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</si>
  <si>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</si>
  <si>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</si>
  <si>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</si>
  <si>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</si>
  <si>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</si>
  <si>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</si>
  <si>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</si>
  <si>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</si>
  <si>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</si>
  <si>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</si>
  <si>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</si>
  <si>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</si>
  <si>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</si>
  <si>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</si>
  <si>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Каша вязкая молочная из рисовой крупы</t>
  </si>
  <si>
    <t>бутерброд</t>
  </si>
  <si>
    <t>Напиток кофейный на молоке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</si>
  <si>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</si>
  <si>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</si>
  <si>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</si>
  <si>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Яблоко</t>
  </si>
  <si>
    <t>Салат овощной с яблоками</t>
  </si>
  <si>
    <t>Макароны отварные</t>
  </si>
  <si>
    <t>Гуляш из курицы</t>
  </si>
  <si>
    <t xml:space="preserve">1201 </t>
  </si>
  <si>
    <t>1422</t>
  </si>
  <si>
    <t xml:space="preserve">1442 </t>
  </si>
  <si>
    <t xml:space="preserve">1669 </t>
  </si>
  <si>
    <t xml:space="preserve">1716 </t>
  </si>
  <si>
    <t>Бутерброд с маслом и твердым сыром</t>
  </si>
  <si>
    <t>Щи из свежей капусты с картофелем и сметаной на бульоне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</si>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</sst>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2" borderId="2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5" sqref="A5:XFD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6" t="s">
        <v>39</v>
      </c>
      <c r="D1" s="47"/>
      <c r="E1" s="47"/>
      <c r="F1" s="3" t="s">
        <v>4</v>
      </c>
      <c r="G1" s="2" t="s">
        <v>5</v>
      </c>
      <c r="H1" s="48" t="s">
        <v>40</v>
      </c>
      <c r="I1" s="48"/>
      <c r="J1" s="48"/>
      <c r="K1" s="48"/>
    </row>
    <row r="2" spans="1:12" ht="18" x14ac:dyDescent="0.2">
      <c r="A2" s="4"/>
      <c r="C2" s="2"/>
      <c r="G2" s="2" t="s">
        <v>6</v>
      </c>
      <c r="H2" s="48" t="s">
        <v>41</v>
      </c>
      <c r="I2" s="48"/>
      <c r="J2" s="48"/>
      <c r="K2" s="48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49">
        <v>45320</v>
      </c>
      <c r="I3" s="50"/>
      <c r="J3" s="50"/>
      <c r="K3" s="50"/>
    </row>
    <row r="4" spans="1:12" ht="13.5" thickBot="1" x14ac:dyDescent="0.25">
      <c r="C4" s="2"/>
      <c r="D4" s="5"/>
    </row>
    <row r="5" spans="1:12" ht="34.5" thickBot="1" x14ac:dyDescent="0.25">
      <c r="A5" s="51" t="s">
        <v>42</v>
      </c>
      <c r="B5" s="52" t="s">
        <v>43</v>
      </c>
      <c r="C5" s="52" t="s">
        <v>44</v>
      </c>
      <c r="D5" s="52" t="s">
        <v>45</v>
      </c>
      <c r="E5" s="52" t="s">
        <v>46</v>
      </c>
      <c r="F5" s="52" t="s">
        <v>47</v>
      </c>
      <c r="G5" s="52" t="s">
        <v>48</v>
      </c>
      <c r="H5" s="52" t="s">
        <v>49</v>
      </c>
      <c r="I5" s="52" t="s">
        <v>50</v>
      </c>
      <c r="J5" s="52" t="s">
        <v>51</v>
      </c>
      <c r="K5" s="53" t="s">
        <v>52</v>
      </c>
      <c r="L5" s="51" t="s">
        <v>53</v>
      </c>
    </row>
    <row r="6" spans="1:12" ht="15" x14ac:dyDescent="0.25">
      <c r="A6" s="7">
        <v>4</v>
      </c>
      <c r="B6" s="8">
        <v>1</v>
      </c>
      <c r="C6" s="9" t="s">
        <v>8</v>
      </c>
      <c r="D6" s="10" t="s">
        <v>9</v>
      </c>
      <c r="E6" s="11" t="s">
        <v>22</v>
      </c>
      <c r="F6" s="12">
        <v>150</v>
      </c>
      <c r="G6" s="13">
        <v>3.55</v>
      </c>
      <c r="H6" s="13">
        <v>5.08</v>
      </c>
      <c r="I6" s="13">
        <v>24.35</v>
      </c>
      <c r="J6" s="13">
        <v>157.38</v>
      </c>
      <c r="K6" s="14">
        <v>1721</v>
      </c>
      <c r="L6" s="15"/>
    </row>
    <row r="7" spans="1:12" ht="15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" x14ac:dyDescent="0.25">
      <c r="A8" s="16"/>
      <c r="B8" s="17"/>
      <c r="C8" s="18"/>
      <c r="D8" s="23" t="s">
        <v>10</v>
      </c>
      <c r="E8" s="20" t="s">
        <v>24</v>
      </c>
      <c r="F8" s="12">
        <v>200</v>
      </c>
      <c r="G8" s="24">
        <v>1.8140000000000001</v>
      </c>
      <c r="H8" s="24">
        <v>1.512</v>
      </c>
      <c r="I8" s="24">
        <v>19.529</v>
      </c>
      <c r="J8" s="24">
        <v>98.975999999999999</v>
      </c>
      <c r="K8" s="21">
        <v>1713</v>
      </c>
      <c r="L8" s="22"/>
    </row>
    <row r="9" spans="1:12" ht="15" x14ac:dyDescent="0.25">
      <c r="A9" s="16"/>
      <c r="B9" s="17"/>
      <c r="C9" s="18"/>
      <c r="D9" s="23" t="s">
        <v>11</v>
      </c>
      <c r="E9" s="20"/>
      <c r="F9" s="12"/>
      <c r="G9" s="13"/>
      <c r="H9" s="13"/>
      <c r="I9" s="13"/>
      <c r="J9" s="13"/>
      <c r="K9" s="21"/>
      <c r="L9" s="22"/>
    </row>
    <row r="10" spans="1:12" ht="15" x14ac:dyDescent="0.25">
      <c r="A10" s="16"/>
      <c r="B10" s="17"/>
      <c r="C10" s="18"/>
      <c r="D10" s="23" t="s">
        <v>12</v>
      </c>
      <c r="E10" s="20" t="s">
        <v>28</v>
      </c>
      <c r="F10" s="12">
        <v>100</v>
      </c>
      <c r="G10" s="13">
        <v>0.65</v>
      </c>
      <c r="H10" s="13">
        <v>0.3</v>
      </c>
      <c r="I10" s="13">
        <v>8.9499999999999993</v>
      </c>
      <c r="J10" s="13">
        <v>41.1</v>
      </c>
      <c r="K10" s="21"/>
      <c r="L10" s="22"/>
    </row>
    <row r="11" spans="1:12" ht="15" x14ac:dyDescent="0.25">
      <c r="A11" s="16"/>
      <c r="B11" s="17"/>
      <c r="C11" s="18"/>
      <c r="D11" s="19" t="s">
        <v>23</v>
      </c>
      <c r="E11" s="20" t="s">
        <v>37</v>
      </c>
      <c r="F11" s="12">
        <v>50</v>
      </c>
      <c r="G11" s="24">
        <v>6.66</v>
      </c>
      <c r="H11" s="24">
        <v>12.49</v>
      </c>
      <c r="I11" s="24">
        <v>10.54</v>
      </c>
      <c r="J11" s="24">
        <v>181.21</v>
      </c>
      <c r="K11" s="21">
        <v>117</v>
      </c>
      <c r="L11" s="22"/>
    </row>
    <row r="12" spans="1:12" ht="15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" x14ac:dyDescent="0.25">
      <c r="A13" s="25"/>
      <c r="B13" s="26"/>
      <c r="C13" s="27"/>
      <c r="D13" s="28" t="s">
        <v>21</v>
      </c>
      <c r="E13" s="29"/>
      <c r="F13" s="30">
        <f>SUM(F6:F12)</f>
        <v>500</v>
      </c>
      <c r="G13" s="31">
        <f>SUM(G6:G12)</f>
        <v>12.673999999999999</v>
      </c>
      <c r="H13" s="31">
        <f t="shared" ref="H13" si="0">SUM(H6:H12)</f>
        <v>19.382000000000001</v>
      </c>
      <c r="I13" s="31">
        <f t="shared" ref="I13" si="1">SUM(I6:I12)</f>
        <v>63.369000000000007</v>
      </c>
      <c r="J13" s="31">
        <f t="shared" ref="J13" si="2">SUM(J6:J12)</f>
        <v>478.66600000000005</v>
      </c>
      <c r="K13" s="32"/>
      <c r="L13" s="33">
        <v>97.74</v>
      </c>
    </row>
    <row r="14" spans="1:12" ht="15.75" customHeight="1" x14ac:dyDescent="0.25">
      <c r="A14" s="34">
        <f>A6</f>
        <v>4</v>
      </c>
      <c r="B14" s="35">
        <v>1</v>
      </c>
      <c r="C14" s="36" t="s">
        <v>13</v>
      </c>
      <c r="D14" s="23" t="s">
        <v>14</v>
      </c>
      <c r="E14" s="20" t="s">
        <v>29</v>
      </c>
      <c r="F14" s="12">
        <v>60</v>
      </c>
      <c r="G14" s="13">
        <v>0.88800000000000001</v>
      </c>
      <c r="H14" s="13">
        <v>3.6619999999999999</v>
      </c>
      <c r="I14" s="13">
        <v>4.5179999999999998</v>
      </c>
      <c r="J14" s="13">
        <v>54.585999999999999</v>
      </c>
      <c r="K14" s="21" t="s">
        <v>33</v>
      </c>
      <c r="L14" s="22"/>
    </row>
    <row r="15" spans="1:12" ht="15.75" customHeight="1" x14ac:dyDescent="0.25">
      <c r="A15" s="16"/>
      <c r="B15" s="17"/>
      <c r="C15" s="18"/>
      <c r="D15" s="23" t="s">
        <v>15</v>
      </c>
      <c r="E15" s="43" t="s">
        <v>38</v>
      </c>
      <c r="F15" s="12">
        <v>200</v>
      </c>
      <c r="G15" s="13">
        <v>4.0979999999999999</v>
      </c>
      <c r="H15" s="13">
        <v>6.9509999999999996</v>
      </c>
      <c r="I15" s="13">
        <v>8.2810000000000006</v>
      </c>
      <c r="J15" s="13">
        <v>112.07599999999999</v>
      </c>
      <c r="K15" s="21" t="s">
        <v>34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31</v>
      </c>
      <c r="F16" s="12">
        <v>90</v>
      </c>
      <c r="G16" s="13">
        <v>17.585999999999999</v>
      </c>
      <c r="H16" s="13">
        <v>13.439</v>
      </c>
      <c r="I16" s="13">
        <v>2.91</v>
      </c>
      <c r="J16" s="13">
        <v>202.93199999999999</v>
      </c>
      <c r="K16" s="21" t="s">
        <v>36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30</v>
      </c>
      <c r="F17" s="12">
        <v>150</v>
      </c>
      <c r="G17" s="13">
        <v>6.9009999999999998</v>
      </c>
      <c r="H17" s="13">
        <v>4.5309999999999997</v>
      </c>
      <c r="I17" s="13">
        <v>45.970999999999997</v>
      </c>
      <c r="J17" s="13">
        <v>252.26300000000001</v>
      </c>
      <c r="K17" s="21" t="s">
        <v>35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25</v>
      </c>
      <c r="F18" s="12">
        <v>200</v>
      </c>
      <c r="G18" s="13">
        <v>0.435</v>
      </c>
      <c r="H18" s="13">
        <v>0.09</v>
      </c>
      <c r="I18" s="13">
        <v>24.9</v>
      </c>
      <c r="J18" s="13">
        <v>102.15</v>
      </c>
      <c r="K18" s="21" t="s">
        <v>32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26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27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5"/>
      <c r="B23" s="26"/>
      <c r="C23" s="27"/>
      <c r="D23" s="28" t="s">
        <v>21</v>
      </c>
      <c r="E23" s="29"/>
      <c r="F23" s="30">
        <f>SUM(F14:F22)</f>
        <v>740</v>
      </c>
      <c r="G23" s="31">
        <f t="shared" ref="G23:J23" si="3">SUM(G14:G22)</f>
        <v>32.308</v>
      </c>
      <c r="H23" s="31">
        <f t="shared" si="3"/>
        <v>29.072999999999997</v>
      </c>
      <c r="I23" s="31">
        <f t="shared" si="3"/>
        <v>107.38</v>
      </c>
      <c r="J23" s="31">
        <f t="shared" si="3"/>
        <v>820.40700000000004</v>
      </c>
      <c r="K23" s="32"/>
      <c r="L23" s="33">
        <v>97.74</v>
      </c>
    </row>
    <row r="24" spans="1:12" ht="15.75" customHeight="1" thickBot="1" x14ac:dyDescent="0.25">
      <c r="A24" s="37">
        <f>A6</f>
        <v>4</v>
      </c>
      <c r="B24" s="38">
        <f>B6</f>
        <v>1</v>
      </c>
      <c r="C24" s="44" t="s">
        <v>0</v>
      </c>
      <c r="D24" s="45"/>
      <c r="E24" s="39"/>
      <c r="F24" s="40">
        <f>F13+F23</f>
        <v>1240</v>
      </c>
      <c r="G24" s="41">
        <f t="shared" ref="G24:H24" si="4">G13+G23</f>
        <v>44.981999999999999</v>
      </c>
      <c r="H24" s="41">
        <f t="shared" si="4"/>
        <v>48.454999999999998</v>
      </c>
      <c r="I24" s="41">
        <f>I13+I23</f>
        <v>170.749</v>
      </c>
      <c r="J24" s="41">
        <f t="shared" ref="J24" si="5">J13+J23</f>
        <v>1299.0730000000001</v>
      </c>
      <c r="K24" s="42"/>
      <c r="L24" s="40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2024-01-15T14:22:59Z</dcterms:modified>
</cp:coreProperties>
</file>